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10"/>
  </bookViews>
  <sheets>
    <sheet name="Tabelle1" sheetId="1" r:id="rId1"/>
  </sheets>
  <definedNames>
    <definedName name="_xlnm.Print_Area" localSheetId="0">Tabelle1!$A$1:$X$22</definedName>
  </definedNames>
  <calcPr calcId="171027" concurrentCalc="0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2" i="1"/>
  <c r="X10" i="1"/>
  <c r="X14" i="1"/>
  <c r="X11" i="1"/>
  <c r="X13" i="1"/>
  <c r="X15" i="1"/>
  <c r="X16" i="1"/>
  <c r="X17" i="1"/>
  <c r="X18" i="1"/>
  <c r="X19" i="1"/>
  <c r="X20" i="1"/>
  <c r="X21" i="1"/>
  <c r="X22" i="1"/>
</calcChain>
</file>

<file path=xl/sharedStrings.xml><?xml version="1.0" encoding="utf-8"?>
<sst xmlns="http://schemas.openxmlformats.org/spreadsheetml/2006/main" count="84" uniqueCount="56">
  <si>
    <t>SX0164 YGB</t>
  </si>
  <si>
    <t>BLUE/PETROL</t>
  </si>
  <si>
    <t>EIDI SHORT</t>
  </si>
  <si>
    <t>SVGJ 110 GA</t>
  </si>
  <si>
    <t>AN 6236 F74</t>
  </si>
  <si>
    <t>AU 0041660 Z</t>
  </si>
  <si>
    <t>DARK BLUE</t>
  </si>
  <si>
    <t>ROLL UP SHORT</t>
  </si>
  <si>
    <t>BLUE</t>
  </si>
  <si>
    <t>BLACK</t>
  </si>
  <si>
    <t>BOOTCUT CORD</t>
  </si>
  <si>
    <t>AVIATOR PANT</t>
  </si>
  <si>
    <t>CHALK GREY</t>
  </si>
  <si>
    <t>GWENEVERE SUPER SKINNY</t>
  </si>
  <si>
    <t>GREY</t>
  </si>
  <si>
    <t>ATA 04633 ACALD</t>
  </si>
  <si>
    <t>AUSTYN</t>
  </si>
  <si>
    <t>W-A4190Y-D33</t>
  </si>
  <si>
    <t>DARK GREY</t>
  </si>
  <si>
    <t>STRAIGHT LEG</t>
  </si>
  <si>
    <t>A4 004177 9Z</t>
  </si>
  <si>
    <t>AP179 Y 779M</t>
  </si>
  <si>
    <t>ROXANNE CLASSIC SKINNY</t>
  </si>
  <si>
    <t>U130 B380 S</t>
  </si>
  <si>
    <t>A' POCKET</t>
  </si>
  <si>
    <t>P241 F080 UE</t>
  </si>
  <si>
    <t>JEANS SHORTS</t>
  </si>
  <si>
    <t>BROWN</t>
  </si>
  <si>
    <t>W-U0029-D21</t>
  </si>
  <si>
    <t>BELL BOTTOM</t>
  </si>
  <si>
    <t>T511-080U</t>
  </si>
  <si>
    <t>SLIMMY</t>
  </si>
  <si>
    <t>AN622 198 1</t>
  </si>
  <si>
    <t>MAGGIE PANT</t>
  </si>
  <si>
    <t>GREY BLUE</t>
  </si>
  <si>
    <t>BOY CHINO</t>
  </si>
  <si>
    <t>MILITARY GREEN</t>
  </si>
  <si>
    <t>W-AU 0041-J12</t>
  </si>
  <si>
    <t>W-AU 075-702</t>
  </si>
  <si>
    <t>BOOTCUT (HIGHWAISTED)</t>
  </si>
  <si>
    <t>CORD BLUE</t>
  </si>
  <si>
    <t xml:space="preserve">JOSEFINA SKINNY BOYFRIEND </t>
  </si>
  <si>
    <t>W-U190-D20</t>
  </si>
  <si>
    <t>AU 075Y484</t>
  </si>
  <si>
    <t>AU 0086 983</t>
  </si>
  <si>
    <t>WHS</t>
  </si>
  <si>
    <t>description</t>
  </si>
  <si>
    <t>color</t>
  </si>
  <si>
    <t>article No.</t>
  </si>
  <si>
    <t>total</t>
  </si>
  <si>
    <t>retail</t>
  </si>
  <si>
    <t>total:</t>
  </si>
  <si>
    <t>020 BG</t>
  </si>
  <si>
    <t>gender</t>
  </si>
  <si>
    <t>men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</si>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</sst>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5" fillId="0" borderId="4" applyNumberFormat="0" applyFill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2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Heading 1" xfId="1" builtinId="16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95250</xdr:rowOff>
    </xdr:from>
    <xdr:to>
      <xdr:col>0</xdr:col>
      <xdr:colOff>1666875</xdr:colOff>
      <xdr:row>0</xdr:row>
      <xdr:rowOff>514350</xdr:rowOff>
    </xdr:to>
    <xdr:pic>
      <xdr:nvPicPr>
        <xdr:cNvPr id="1025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95250"/>
          <a:ext cx="1095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85725</xdr:rowOff>
    </xdr:from>
    <xdr:to>
      <xdr:col>0</xdr:col>
      <xdr:colOff>1847850</xdr:colOff>
      <xdr:row>6</xdr:row>
      <xdr:rowOff>1228725</xdr:rowOff>
    </xdr:to>
    <xdr:pic>
      <xdr:nvPicPr>
        <xdr:cNvPr id="1026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6096000"/>
          <a:ext cx="1600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12</xdr:row>
      <xdr:rowOff>95250</xdr:rowOff>
    </xdr:from>
    <xdr:to>
      <xdr:col>0</xdr:col>
      <xdr:colOff>1743075</xdr:colOff>
      <xdr:row>12</xdr:row>
      <xdr:rowOff>1285875</xdr:rowOff>
    </xdr:to>
    <xdr:pic>
      <xdr:nvPicPr>
        <xdr:cNvPr id="1027" name="Grafik 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28700" y="14763750"/>
          <a:ext cx="7143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12</xdr:row>
      <xdr:rowOff>95250</xdr:rowOff>
    </xdr:from>
    <xdr:to>
      <xdr:col>0</xdr:col>
      <xdr:colOff>1028700</xdr:colOff>
      <xdr:row>12</xdr:row>
      <xdr:rowOff>1295400</xdr:rowOff>
    </xdr:to>
    <xdr:pic>
      <xdr:nvPicPr>
        <xdr:cNvPr id="1028" name="Grafik 1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14763750"/>
          <a:ext cx="7239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16</xdr:row>
      <xdr:rowOff>57150</xdr:rowOff>
    </xdr:from>
    <xdr:to>
      <xdr:col>0</xdr:col>
      <xdr:colOff>923925</xdr:colOff>
      <xdr:row>16</xdr:row>
      <xdr:rowOff>1333500</xdr:rowOff>
    </xdr:to>
    <xdr:pic>
      <xdr:nvPicPr>
        <xdr:cNvPr id="1029" name="Grafik 1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0" y="20326350"/>
          <a:ext cx="6381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16</xdr:row>
      <xdr:rowOff>66675</xdr:rowOff>
    </xdr:from>
    <xdr:to>
      <xdr:col>0</xdr:col>
      <xdr:colOff>1657350</xdr:colOff>
      <xdr:row>16</xdr:row>
      <xdr:rowOff>1352550</xdr:rowOff>
    </xdr:to>
    <xdr:pic>
      <xdr:nvPicPr>
        <xdr:cNvPr id="1030" name="Grafik 2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28700" y="20335875"/>
          <a:ext cx="6286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17</xdr:row>
      <xdr:rowOff>104775</xdr:rowOff>
    </xdr:from>
    <xdr:to>
      <xdr:col>0</xdr:col>
      <xdr:colOff>1190625</xdr:colOff>
      <xdr:row>17</xdr:row>
      <xdr:rowOff>1400175</xdr:rowOff>
    </xdr:to>
    <xdr:pic>
      <xdr:nvPicPr>
        <xdr:cNvPr id="1031" name="Grafik 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19100" y="21783675"/>
          <a:ext cx="7715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771525</xdr:colOff>
      <xdr:row>4</xdr:row>
      <xdr:rowOff>38100</xdr:rowOff>
    </xdr:from>
    <xdr:to>
      <xdr:col>0</xdr:col>
      <xdr:colOff>1457325</xdr:colOff>
      <xdr:row>4</xdr:row>
      <xdr:rowOff>1285875</xdr:rowOff>
    </xdr:to>
    <xdr:pic>
      <xdr:nvPicPr>
        <xdr:cNvPr id="1032" name="Grafik 2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3438525"/>
          <a:ext cx="6858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7</xdr:row>
      <xdr:rowOff>57150</xdr:rowOff>
    </xdr:from>
    <xdr:to>
      <xdr:col>0</xdr:col>
      <xdr:colOff>1752600</xdr:colOff>
      <xdr:row>7</xdr:row>
      <xdr:rowOff>1400175</xdr:rowOff>
    </xdr:to>
    <xdr:pic>
      <xdr:nvPicPr>
        <xdr:cNvPr id="1033" name="Grafik 2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0" y="7372350"/>
          <a:ext cx="15621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11</xdr:row>
      <xdr:rowOff>114300</xdr:rowOff>
    </xdr:from>
    <xdr:to>
      <xdr:col>0</xdr:col>
      <xdr:colOff>1028700</xdr:colOff>
      <xdr:row>11</xdr:row>
      <xdr:rowOff>1371600</xdr:rowOff>
    </xdr:to>
    <xdr:pic>
      <xdr:nvPicPr>
        <xdr:cNvPr id="1034" name="Grafik 2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0050" y="13373100"/>
          <a:ext cx="6286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</xdr:row>
      <xdr:rowOff>38100</xdr:rowOff>
    </xdr:from>
    <xdr:to>
      <xdr:col>0</xdr:col>
      <xdr:colOff>1143000</xdr:colOff>
      <xdr:row>2</xdr:row>
      <xdr:rowOff>1266825</xdr:rowOff>
    </xdr:to>
    <xdr:pic>
      <xdr:nvPicPr>
        <xdr:cNvPr id="1035" name="Grafik 3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9075" y="828675"/>
          <a:ext cx="9239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1266825</xdr:colOff>
      <xdr:row>2</xdr:row>
      <xdr:rowOff>57150</xdr:rowOff>
    </xdr:from>
    <xdr:to>
      <xdr:col>0</xdr:col>
      <xdr:colOff>2047875</xdr:colOff>
      <xdr:row>2</xdr:row>
      <xdr:rowOff>1285875</xdr:rowOff>
    </xdr:to>
    <xdr:pic>
      <xdr:nvPicPr>
        <xdr:cNvPr id="1036" name="Grafik 3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266825" y="847725"/>
          <a:ext cx="7810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9</xdr:row>
      <xdr:rowOff>66675</xdr:rowOff>
    </xdr:from>
    <xdr:to>
      <xdr:col>0</xdr:col>
      <xdr:colOff>1028700</xdr:colOff>
      <xdr:row>9</xdr:row>
      <xdr:rowOff>1381125</xdr:rowOff>
    </xdr:to>
    <xdr:pic>
      <xdr:nvPicPr>
        <xdr:cNvPr id="1037" name="Grafik 36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8600" y="10467975"/>
          <a:ext cx="8001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1133475</xdr:colOff>
      <xdr:row>9</xdr:row>
      <xdr:rowOff>57150</xdr:rowOff>
    </xdr:from>
    <xdr:to>
      <xdr:col>0</xdr:col>
      <xdr:colOff>1933575</xdr:colOff>
      <xdr:row>9</xdr:row>
      <xdr:rowOff>1371600</xdr:rowOff>
    </xdr:to>
    <xdr:pic>
      <xdr:nvPicPr>
        <xdr:cNvPr id="1038" name="Grafik 3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33475" y="10458450"/>
          <a:ext cx="8001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13</xdr:row>
      <xdr:rowOff>57150</xdr:rowOff>
    </xdr:from>
    <xdr:to>
      <xdr:col>0</xdr:col>
      <xdr:colOff>1009650</xdr:colOff>
      <xdr:row>13</xdr:row>
      <xdr:rowOff>1362075</xdr:rowOff>
    </xdr:to>
    <xdr:pic>
      <xdr:nvPicPr>
        <xdr:cNvPr id="1039" name="Grafik 40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0" y="16078200"/>
          <a:ext cx="6286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10</xdr:row>
      <xdr:rowOff>38100</xdr:rowOff>
    </xdr:from>
    <xdr:to>
      <xdr:col>0</xdr:col>
      <xdr:colOff>1085850</xdr:colOff>
      <xdr:row>10</xdr:row>
      <xdr:rowOff>1219200</xdr:rowOff>
    </xdr:to>
    <xdr:pic>
      <xdr:nvPicPr>
        <xdr:cNvPr id="1040" name="Grafik 4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76250" y="11982450"/>
          <a:ext cx="6096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14</xdr:row>
      <xdr:rowOff>28575</xdr:rowOff>
    </xdr:from>
    <xdr:to>
      <xdr:col>0</xdr:col>
      <xdr:colOff>857250</xdr:colOff>
      <xdr:row>14</xdr:row>
      <xdr:rowOff>1390650</xdr:rowOff>
    </xdr:to>
    <xdr:pic>
      <xdr:nvPicPr>
        <xdr:cNvPr id="1041" name="Grafik 4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1925" y="17459325"/>
          <a:ext cx="6953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1028700</xdr:colOff>
      <xdr:row>14</xdr:row>
      <xdr:rowOff>28575</xdr:rowOff>
    </xdr:from>
    <xdr:to>
      <xdr:col>0</xdr:col>
      <xdr:colOff>1733550</xdr:colOff>
      <xdr:row>14</xdr:row>
      <xdr:rowOff>1390650</xdr:rowOff>
    </xdr:to>
    <xdr:pic>
      <xdr:nvPicPr>
        <xdr:cNvPr id="1042" name="Grafik 4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28700" y="17459325"/>
          <a:ext cx="7048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</xdr:row>
      <xdr:rowOff>152400</xdr:rowOff>
    </xdr:from>
    <xdr:to>
      <xdr:col>0</xdr:col>
      <xdr:colOff>1657350</xdr:colOff>
      <xdr:row>5</xdr:row>
      <xdr:rowOff>1228725</xdr:rowOff>
    </xdr:to>
    <xdr:pic>
      <xdr:nvPicPr>
        <xdr:cNvPr id="1043" name="Grafik 4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76225" y="4857750"/>
          <a:ext cx="13811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15</xdr:row>
      <xdr:rowOff>85725</xdr:rowOff>
    </xdr:from>
    <xdr:to>
      <xdr:col>0</xdr:col>
      <xdr:colOff>1009650</xdr:colOff>
      <xdr:row>15</xdr:row>
      <xdr:rowOff>1333500</xdr:rowOff>
    </xdr:to>
    <xdr:pic>
      <xdr:nvPicPr>
        <xdr:cNvPr id="1044" name="Grafik 5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5750" y="18945225"/>
          <a:ext cx="7239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3</xdr:row>
      <xdr:rowOff>66675</xdr:rowOff>
    </xdr:from>
    <xdr:to>
      <xdr:col>0</xdr:col>
      <xdr:colOff>1009650</xdr:colOff>
      <xdr:row>3</xdr:row>
      <xdr:rowOff>1285875</xdr:rowOff>
    </xdr:to>
    <xdr:pic>
      <xdr:nvPicPr>
        <xdr:cNvPr id="1045" name="Grafik 5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04800" y="2162175"/>
          <a:ext cx="7048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3</xdr:row>
      <xdr:rowOff>76200</xdr:rowOff>
    </xdr:from>
    <xdr:to>
      <xdr:col>0</xdr:col>
      <xdr:colOff>2000250</xdr:colOff>
      <xdr:row>3</xdr:row>
      <xdr:rowOff>1285875</xdr:rowOff>
    </xdr:to>
    <xdr:pic>
      <xdr:nvPicPr>
        <xdr:cNvPr id="1046" name="Grafik 54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295400" y="2171700"/>
          <a:ext cx="7048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18</xdr:row>
      <xdr:rowOff>114300</xdr:rowOff>
    </xdr:from>
    <xdr:to>
      <xdr:col>0</xdr:col>
      <xdr:colOff>981075</xdr:colOff>
      <xdr:row>18</xdr:row>
      <xdr:rowOff>1485900</xdr:rowOff>
    </xdr:to>
    <xdr:pic>
      <xdr:nvPicPr>
        <xdr:cNvPr id="1047" name="Grafik 5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19100" y="23345775"/>
          <a:ext cx="5619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20</xdr:row>
      <xdr:rowOff>19050</xdr:rowOff>
    </xdr:from>
    <xdr:to>
      <xdr:col>0</xdr:col>
      <xdr:colOff>1019175</xdr:colOff>
      <xdr:row>20</xdr:row>
      <xdr:rowOff>1371600</xdr:rowOff>
    </xdr:to>
    <xdr:pic>
      <xdr:nvPicPr>
        <xdr:cNvPr id="1048" name="Grafik 5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76225" y="26184225"/>
          <a:ext cx="74295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1085850</xdr:colOff>
      <xdr:row>20</xdr:row>
      <xdr:rowOff>28575</xdr:rowOff>
    </xdr:from>
    <xdr:to>
      <xdr:col>0</xdr:col>
      <xdr:colOff>1828800</xdr:colOff>
      <xdr:row>20</xdr:row>
      <xdr:rowOff>1371600</xdr:rowOff>
    </xdr:to>
    <xdr:pic>
      <xdr:nvPicPr>
        <xdr:cNvPr id="1049" name="Grafik 60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85850" y="26193750"/>
          <a:ext cx="7429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523875</xdr:colOff>
      <xdr:row>8</xdr:row>
      <xdr:rowOff>85725</xdr:rowOff>
    </xdr:from>
    <xdr:to>
      <xdr:col>0</xdr:col>
      <xdr:colOff>1381125</xdr:colOff>
      <xdr:row>8</xdr:row>
      <xdr:rowOff>1457325</xdr:rowOff>
    </xdr:to>
    <xdr:pic>
      <xdr:nvPicPr>
        <xdr:cNvPr id="1050" name="Grafik 6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23875" y="8943975"/>
          <a:ext cx="8572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19</xdr:row>
      <xdr:rowOff>66675</xdr:rowOff>
    </xdr:from>
    <xdr:to>
      <xdr:col>0</xdr:col>
      <xdr:colOff>828675</xdr:colOff>
      <xdr:row>19</xdr:row>
      <xdr:rowOff>1276350</xdr:rowOff>
    </xdr:to>
    <xdr:pic>
      <xdr:nvPicPr>
        <xdr:cNvPr id="1051" name="Grafik 6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47650" y="24850725"/>
          <a:ext cx="5810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1123950</xdr:colOff>
      <xdr:row>19</xdr:row>
      <xdr:rowOff>66675</xdr:rowOff>
    </xdr:from>
    <xdr:to>
      <xdr:col>0</xdr:col>
      <xdr:colOff>1714500</xdr:colOff>
      <xdr:row>19</xdr:row>
      <xdr:rowOff>1304925</xdr:rowOff>
    </xdr:to>
    <xdr:pic>
      <xdr:nvPicPr>
        <xdr:cNvPr id="1052" name="Grafik 66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23950" y="24850725"/>
          <a:ext cx="5905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zoomScaleNormal="100" workbookViewId="0">
      <pane ySplit="2" topLeftCell="A3" activePane="bottomLeft" state="frozen"/>
      <selection pane="bottomLeft" activeCell="E4" sqref="E4"/>
    </sheetView>
  </sheetViews>
  <sheetFormatPr defaultColWidth="11.42578125" defaultRowHeight="15" x14ac:dyDescent="0.25"/>
  <cols>
    <col min="1" max="1" width="36" customWidth="1"/>
    <col min="2" max="2" width="21.7109375" customWidth="1"/>
    <col min="3" max="3" width="19.7109375" customWidth="1"/>
    <col min="4" max="4" width="16.5703125" customWidth="1"/>
    <col min="5" max="5" width="32.28515625" customWidth="1"/>
    <col min="6" max="22" width="4.7109375" customWidth="1"/>
    <col min="23" max="23" width="5.42578125" customWidth="1"/>
    <col min="24" max="24" width="11.28515625" customWidth="1"/>
    <col min="25" max="25" width="11.7109375" customWidth="1"/>
  </cols>
  <sheetData>
    <row r="1" spans="1:26" ht="41.25" customHeight="1" x14ac:dyDescent="0.25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6" ht="21" customHeight="1" x14ac:dyDescent="0.25">
      <c r="A2" s="8"/>
      <c r="B2" s="12" t="s">
        <v>48</v>
      </c>
      <c r="C2" s="12" t="s">
        <v>47</v>
      </c>
      <c r="D2" s="12" t="s">
        <v>53</v>
      </c>
      <c r="E2" s="12" t="s">
        <v>46</v>
      </c>
      <c r="F2" s="12">
        <v>23</v>
      </c>
      <c r="G2" s="12">
        <v>24</v>
      </c>
      <c r="H2" s="12">
        <v>25</v>
      </c>
      <c r="I2" s="12">
        <v>26</v>
      </c>
      <c r="J2" s="12">
        <v>27</v>
      </c>
      <c r="K2" s="12">
        <v>28</v>
      </c>
      <c r="L2" s="12">
        <v>29</v>
      </c>
      <c r="M2" s="12">
        <v>30</v>
      </c>
      <c r="N2" s="12">
        <v>31</v>
      </c>
      <c r="O2" s="12">
        <v>32</v>
      </c>
      <c r="P2" s="12">
        <v>33</v>
      </c>
      <c r="Q2" s="12">
        <v>34</v>
      </c>
      <c r="R2" s="12">
        <v>35</v>
      </c>
      <c r="S2" s="12">
        <v>36</v>
      </c>
      <c r="T2" s="12">
        <v>37</v>
      </c>
      <c r="U2" s="12">
        <v>38</v>
      </c>
      <c r="V2" s="12">
        <v>39</v>
      </c>
      <c r="W2" s="12">
        <v>40</v>
      </c>
      <c r="X2" s="12" t="s">
        <v>49</v>
      </c>
      <c r="Y2" s="12" t="s">
        <v>50</v>
      </c>
      <c r="Z2" s="12" t="s">
        <v>45</v>
      </c>
    </row>
    <row r="3" spans="1:26" ht="102.75" customHeight="1" x14ac:dyDescent="0.25">
      <c r="A3" s="3"/>
      <c r="B3" s="13" t="s">
        <v>15</v>
      </c>
      <c r="C3" s="13" t="s">
        <v>8</v>
      </c>
      <c r="D3" s="13" t="s">
        <v>54</v>
      </c>
      <c r="E3" s="13" t="s">
        <v>16</v>
      </c>
      <c r="F3" s="13"/>
      <c r="G3" s="13"/>
      <c r="H3" s="13"/>
      <c r="I3" s="13"/>
      <c r="J3" s="13"/>
      <c r="K3" s="13"/>
      <c r="L3" s="13"/>
      <c r="M3" s="13">
        <v>3</v>
      </c>
      <c r="N3" s="13">
        <v>2</v>
      </c>
      <c r="O3" s="13">
        <v>4</v>
      </c>
      <c r="P3" s="13">
        <v>7</v>
      </c>
      <c r="Q3" s="13">
        <v>8</v>
      </c>
      <c r="R3" s="13"/>
      <c r="S3" s="13">
        <v>3</v>
      </c>
      <c r="T3" s="13"/>
      <c r="U3" s="13">
        <v>3</v>
      </c>
      <c r="V3" s="13"/>
      <c r="W3" s="13"/>
      <c r="X3" s="14">
        <f>SUM(F3:W3)</f>
        <v>30</v>
      </c>
      <c r="Y3" s="11">
        <v>219.95</v>
      </c>
      <c r="Z3" s="11">
        <v>99.95</v>
      </c>
    </row>
    <row r="4" spans="1:26" ht="102.75" customHeight="1" x14ac:dyDescent="0.25">
      <c r="A4" s="3"/>
      <c r="B4" s="13" t="s">
        <v>30</v>
      </c>
      <c r="C4" s="13" t="s">
        <v>6</v>
      </c>
      <c r="D4" s="13" t="s">
        <v>54</v>
      </c>
      <c r="E4" s="13" t="s">
        <v>31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>
        <v>14</v>
      </c>
      <c r="R4" s="13"/>
      <c r="S4" s="13">
        <v>15</v>
      </c>
      <c r="T4" s="13"/>
      <c r="U4" s="13">
        <v>37</v>
      </c>
      <c r="V4" s="13"/>
      <c r="W4" s="13">
        <v>17</v>
      </c>
      <c r="X4" s="14">
        <f>SUM(F4:W4)</f>
        <v>83</v>
      </c>
      <c r="Y4" s="11">
        <v>199.95</v>
      </c>
      <c r="Z4" s="11">
        <v>90.95</v>
      </c>
    </row>
    <row r="5" spans="1:26" ht="102.75" customHeight="1" x14ac:dyDescent="0.25">
      <c r="A5" s="3"/>
      <c r="B5" s="13" t="s">
        <v>4</v>
      </c>
      <c r="C5" s="13" t="s">
        <v>36</v>
      </c>
      <c r="D5" s="13" t="s">
        <v>55</v>
      </c>
      <c r="E5" s="13" t="s">
        <v>11</v>
      </c>
      <c r="F5" s="13"/>
      <c r="G5" s="13"/>
      <c r="H5" s="13">
        <v>10</v>
      </c>
      <c r="I5" s="13">
        <v>24</v>
      </c>
      <c r="J5" s="13">
        <v>39</v>
      </c>
      <c r="K5" s="13">
        <v>46</v>
      </c>
      <c r="L5" s="13">
        <v>28</v>
      </c>
      <c r="M5" s="13">
        <v>22</v>
      </c>
      <c r="N5" s="13">
        <v>5</v>
      </c>
      <c r="O5" s="13">
        <v>3</v>
      </c>
      <c r="P5" s="13"/>
      <c r="Q5" s="13"/>
      <c r="R5" s="13"/>
      <c r="S5" s="13"/>
      <c r="T5" s="13"/>
      <c r="U5" s="13"/>
      <c r="V5" s="13"/>
      <c r="W5" s="13"/>
      <c r="X5" s="14">
        <f>SUM(F5:W5)</f>
        <v>177</v>
      </c>
      <c r="Y5" s="11">
        <v>199.95</v>
      </c>
      <c r="Z5" s="11">
        <v>90.95</v>
      </c>
    </row>
    <row r="6" spans="1:26" ht="102.75" customHeight="1" x14ac:dyDescent="0.25">
      <c r="A6" s="3"/>
      <c r="B6" s="13" t="s">
        <v>25</v>
      </c>
      <c r="C6" s="13" t="s">
        <v>6</v>
      </c>
      <c r="D6" s="13" t="s">
        <v>55</v>
      </c>
      <c r="E6" s="13" t="s">
        <v>26</v>
      </c>
      <c r="F6" s="13"/>
      <c r="G6" s="13"/>
      <c r="H6" s="13"/>
      <c r="I6" s="13"/>
      <c r="J6" s="13"/>
      <c r="K6" s="13"/>
      <c r="L6" s="13">
        <v>4</v>
      </c>
      <c r="M6" s="13">
        <v>1</v>
      </c>
      <c r="N6" s="13">
        <v>12</v>
      </c>
      <c r="O6" s="13">
        <v>9</v>
      </c>
      <c r="P6" s="13"/>
      <c r="Q6" s="13"/>
      <c r="R6" s="13"/>
      <c r="S6" s="13"/>
      <c r="T6" s="13"/>
      <c r="U6" s="13"/>
      <c r="V6" s="13"/>
      <c r="W6" s="13"/>
      <c r="X6" s="14">
        <f>SUM(F6:W6)</f>
        <v>26</v>
      </c>
      <c r="Y6" s="11">
        <v>169.95</v>
      </c>
      <c r="Z6" s="11">
        <v>77.95</v>
      </c>
    </row>
    <row r="7" spans="1:26" ht="102.75" customHeight="1" x14ac:dyDescent="0.25">
      <c r="A7" s="3"/>
      <c r="B7" s="13" t="s">
        <v>0</v>
      </c>
      <c r="C7" s="13" t="s">
        <v>1</v>
      </c>
      <c r="D7" s="13" t="s">
        <v>55</v>
      </c>
      <c r="E7" s="13" t="s">
        <v>2</v>
      </c>
      <c r="F7" s="13"/>
      <c r="G7" s="13">
        <v>1</v>
      </c>
      <c r="H7" s="13">
        <v>3</v>
      </c>
      <c r="I7" s="13">
        <v>7</v>
      </c>
      <c r="J7" s="13">
        <v>7</v>
      </c>
      <c r="K7" s="13">
        <v>5</v>
      </c>
      <c r="L7" s="13">
        <v>3</v>
      </c>
      <c r="M7" s="13">
        <v>2</v>
      </c>
      <c r="N7" s="13">
        <v>1</v>
      </c>
      <c r="O7" s="13"/>
      <c r="P7" s="13"/>
      <c r="Q7" s="13"/>
      <c r="R7" s="13"/>
      <c r="S7" s="13"/>
      <c r="T7" s="13"/>
      <c r="U7" s="13"/>
      <c r="V7" s="13"/>
      <c r="W7" s="13"/>
      <c r="X7" s="14">
        <f>SUM(F7:W7)</f>
        <v>29</v>
      </c>
      <c r="Y7" s="11">
        <v>159.94999999999999</v>
      </c>
      <c r="Z7" s="11">
        <v>72.95</v>
      </c>
    </row>
    <row r="8" spans="1:26" ht="121.5" customHeight="1" x14ac:dyDescent="0.25">
      <c r="A8" s="3"/>
      <c r="B8" s="13" t="s">
        <v>3</v>
      </c>
      <c r="C8" s="13" t="s">
        <v>6</v>
      </c>
      <c r="D8" s="13" t="s">
        <v>55</v>
      </c>
      <c r="E8" s="13" t="s">
        <v>7</v>
      </c>
      <c r="F8" s="13"/>
      <c r="G8" s="13">
        <v>6</v>
      </c>
      <c r="H8" s="13">
        <v>4</v>
      </c>
      <c r="I8" s="13"/>
      <c r="J8" s="13"/>
      <c r="K8" s="13">
        <v>3</v>
      </c>
      <c r="L8" s="13">
        <v>3</v>
      </c>
      <c r="M8" s="13">
        <v>2</v>
      </c>
      <c r="N8" s="13">
        <v>1</v>
      </c>
      <c r="O8" s="13"/>
      <c r="P8" s="13"/>
      <c r="Q8" s="13"/>
      <c r="R8" s="13"/>
      <c r="S8" s="13"/>
      <c r="T8" s="13"/>
      <c r="U8" s="13"/>
      <c r="V8" s="13"/>
      <c r="W8" s="13"/>
      <c r="X8" s="14">
        <f t="shared" ref="X8:X14" si="0">SUM(F8:W8)</f>
        <v>19</v>
      </c>
      <c r="Y8" s="11">
        <v>169.95</v>
      </c>
      <c r="Z8" s="11">
        <v>77.95</v>
      </c>
    </row>
    <row r="9" spans="1:26" ht="121.5" customHeight="1" x14ac:dyDescent="0.25">
      <c r="A9" s="3"/>
      <c r="B9" s="13" t="s">
        <v>37</v>
      </c>
      <c r="C9" s="13" t="s">
        <v>27</v>
      </c>
      <c r="D9" s="13" t="s">
        <v>55</v>
      </c>
      <c r="E9" s="13" t="s">
        <v>13</v>
      </c>
      <c r="F9" s="13"/>
      <c r="G9" s="13">
        <v>4</v>
      </c>
      <c r="H9" s="13">
        <v>8</v>
      </c>
      <c r="I9" s="13">
        <v>12</v>
      </c>
      <c r="J9" s="13">
        <v>13</v>
      </c>
      <c r="K9" s="13">
        <v>9</v>
      </c>
      <c r="L9" s="13">
        <v>6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>
        <f>SUM(F9:W9)</f>
        <v>52</v>
      </c>
      <c r="Y9" s="11">
        <v>219</v>
      </c>
      <c r="Z9" s="11">
        <v>99.95</v>
      </c>
    </row>
    <row r="10" spans="1:26" ht="121.5" customHeight="1" x14ac:dyDescent="0.25">
      <c r="A10" s="3"/>
      <c r="B10" s="13" t="s">
        <v>17</v>
      </c>
      <c r="C10" s="13" t="s">
        <v>18</v>
      </c>
      <c r="D10" s="13" t="s">
        <v>55</v>
      </c>
      <c r="E10" s="13" t="s">
        <v>19</v>
      </c>
      <c r="F10" s="13"/>
      <c r="G10" s="13"/>
      <c r="H10" s="13">
        <v>2</v>
      </c>
      <c r="I10" s="13">
        <v>4</v>
      </c>
      <c r="J10" s="13">
        <v>9</v>
      </c>
      <c r="K10" s="13">
        <v>8</v>
      </c>
      <c r="L10" s="13">
        <v>6</v>
      </c>
      <c r="M10" s="13">
        <v>1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>
        <f>SUM(F10:W10)</f>
        <v>30</v>
      </c>
      <c r="Y10" s="11">
        <v>219.95</v>
      </c>
      <c r="Z10" s="11">
        <v>99.95</v>
      </c>
    </row>
    <row r="11" spans="1:26" ht="103.5" customHeight="1" x14ac:dyDescent="0.25">
      <c r="A11" s="3"/>
      <c r="B11" s="1" t="s">
        <v>21</v>
      </c>
      <c r="C11" s="1" t="s">
        <v>6</v>
      </c>
      <c r="D11" s="13" t="s">
        <v>55</v>
      </c>
      <c r="E11" s="1" t="s">
        <v>22</v>
      </c>
      <c r="F11" s="1">
        <v>6</v>
      </c>
      <c r="G11" s="1">
        <v>15</v>
      </c>
      <c r="H11" s="1">
        <v>11</v>
      </c>
      <c r="I11" s="1">
        <v>4</v>
      </c>
      <c r="J11" s="1">
        <v>4</v>
      </c>
      <c r="K11" s="1">
        <v>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5">
        <f>SUM(F11:W11)</f>
        <v>44</v>
      </c>
      <c r="Y11" s="6">
        <v>289.95</v>
      </c>
      <c r="Z11" s="7">
        <v>131.94999999999999</v>
      </c>
    </row>
    <row r="12" spans="1:26" ht="111" customHeight="1" x14ac:dyDescent="0.25">
      <c r="A12" s="3"/>
      <c r="B12" s="1" t="s">
        <v>5</v>
      </c>
      <c r="C12" s="1" t="s">
        <v>12</v>
      </c>
      <c r="D12" s="13" t="s">
        <v>55</v>
      </c>
      <c r="E12" s="1" t="s">
        <v>13</v>
      </c>
      <c r="F12" s="1">
        <v>10</v>
      </c>
      <c r="G12" s="1">
        <v>9</v>
      </c>
      <c r="H12" s="1">
        <v>9</v>
      </c>
      <c r="I12" s="1">
        <v>8</v>
      </c>
      <c r="J12" s="1">
        <v>6</v>
      </c>
      <c r="K12" s="1">
        <v>3</v>
      </c>
      <c r="L12" s="1">
        <v>2</v>
      </c>
      <c r="M12" s="1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5">
        <f t="shared" si="0"/>
        <v>48</v>
      </c>
      <c r="Y12" s="6">
        <v>219.95</v>
      </c>
      <c r="Z12" s="7">
        <v>99.95</v>
      </c>
    </row>
    <row r="13" spans="1:26" ht="106.5" customHeight="1" x14ac:dyDescent="0.25">
      <c r="A13" s="3"/>
      <c r="B13" s="1" t="s">
        <v>42</v>
      </c>
      <c r="C13" s="1" t="s">
        <v>14</v>
      </c>
      <c r="D13" s="13" t="s">
        <v>55</v>
      </c>
      <c r="E13" s="1" t="s">
        <v>19</v>
      </c>
      <c r="F13" s="1"/>
      <c r="G13" s="1">
        <v>26</v>
      </c>
      <c r="H13" s="1">
        <v>1</v>
      </c>
      <c r="I13" s="1">
        <v>2</v>
      </c>
      <c r="J13" s="1"/>
      <c r="K13" s="1"/>
      <c r="L13" s="1"/>
      <c r="M13" s="1">
        <v>33</v>
      </c>
      <c r="N13" s="1">
        <v>30</v>
      </c>
      <c r="O13" s="1">
        <v>59</v>
      </c>
      <c r="P13" s="1"/>
      <c r="Q13" s="1"/>
      <c r="R13" s="1"/>
      <c r="S13" s="1"/>
      <c r="T13" s="1"/>
      <c r="U13" s="1"/>
      <c r="V13" s="1"/>
      <c r="W13" s="1"/>
      <c r="X13" s="5">
        <f>SUM(F13:W13)</f>
        <v>151</v>
      </c>
      <c r="Y13" s="6">
        <v>219.95</v>
      </c>
      <c r="Z13" s="7">
        <v>99.95</v>
      </c>
    </row>
    <row r="14" spans="1:26" ht="111" customHeight="1" x14ac:dyDescent="0.25">
      <c r="A14" s="3"/>
      <c r="B14" s="1" t="s">
        <v>20</v>
      </c>
      <c r="C14" s="1" t="s">
        <v>8</v>
      </c>
      <c r="D14" s="13" t="s">
        <v>55</v>
      </c>
      <c r="E14" s="1" t="s">
        <v>13</v>
      </c>
      <c r="F14" s="1">
        <v>4</v>
      </c>
      <c r="G14" s="1">
        <v>2</v>
      </c>
      <c r="H14" s="1">
        <v>4</v>
      </c>
      <c r="I14" s="1">
        <v>2</v>
      </c>
      <c r="J14" s="1">
        <v>1</v>
      </c>
      <c r="K14" s="1">
        <v>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5">
        <f t="shared" si="0"/>
        <v>14</v>
      </c>
      <c r="Y14" s="6">
        <v>219.95</v>
      </c>
      <c r="Z14" s="7">
        <v>99.95</v>
      </c>
    </row>
    <row r="15" spans="1:26" ht="112.5" customHeight="1" x14ac:dyDescent="0.25">
      <c r="A15" s="3"/>
      <c r="B15" s="1" t="s">
        <v>23</v>
      </c>
      <c r="C15" s="1" t="s">
        <v>6</v>
      </c>
      <c r="D15" s="13" t="s">
        <v>55</v>
      </c>
      <c r="E15" s="2" t="s">
        <v>24</v>
      </c>
      <c r="F15" s="1"/>
      <c r="G15" s="1"/>
      <c r="H15" s="1"/>
      <c r="I15" s="1">
        <v>3</v>
      </c>
      <c r="J15" s="1">
        <v>6</v>
      </c>
      <c r="K15" s="1">
        <v>9</v>
      </c>
      <c r="L15" s="1">
        <v>12</v>
      </c>
      <c r="M15" s="1">
        <v>18</v>
      </c>
      <c r="N15" s="1">
        <v>33</v>
      </c>
      <c r="O15" s="1">
        <v>32</v>
      </c>
      <c r="P15" s="1"/>
      <c r="Q15" s="1"/>
      <c r="R15" s="1"/>
      <c r="S15" s="1"/>
      <c r="T15" s="1"/>
      <c r="U15" s="1"/>
      <c r="V15" s="1"/>
      <c r="W15" s="1"/>
      <c r="X15" s="5">
        <f t="shared" ref="X15:X20" si="1">SUM(F15:W15)</f>
        <v>113</v>
      </c>
      <c r="Y15" s="6">
        <v>219.9</v>
      </c>
      <c r="Z15" s="7">
        <v>99.95</v>
      </c>
    </row>
    <row r="16" spans="1:26" ht="111" customHeight="1" x14ac:dyDescent="0.25">
      <c r="A16" s="3"/>
      <c r="B16" s="1" t="s">
        <v>28</v>
      </c>
      <c r="C16" s="1" t="s">
        <v>8</v>
      </c>
      <c r="D16" s="13" t="s">
        <v>55</v>
      </c>
      <c r="E16" s="1" t="s">
        <v>29</v>
      </c>
      <c r="F16" s="1"/>
      <c r="G16" s="1">
        <v>3</v>
      </c>
      <c r="H16" s="1">
        <v>7</v>
      </c>
      <c r="I16" s="1">
        <v>7</v>
      </c>
      <c r="J16" s="1">
        <v>3</v>
      </c>
      <c r="K16" s="1">
        <v>5</v>
      </c>
      <c r="L16" s="1">
        <v>1</v>
      </c>
      <c r="M16" s="1">
        <v>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5">
        <f t="shared" si="1"/>
        <v>28</v>
      </c>
      <c r="Y16" s="6">
        <v>199.95</v>
      </c>
      <c r="Z16" s="7">
        <v>90.95</v>
      </c>
    </row>
    <row r="17" spans="1:26" ht="111" customHeight="1" x14ac:dyDescent="0.25">
      <c r="A17" s="3"/>
      <c r="B17" s="1" t="s">
        <v>38</v>
      </c>
      <c r="C17" s="1" t="s">
        <v>6</v>
      </c>
      <c r="D17" s="13" t="s">
        <v>55</v>
      </c>
      <c r="E17" s="1" t="s">
        <v>39</v>
      </c>
      <c r="F17" s="1">
        <v>50</v>
      </c>
      <c r="G17" s="1">
        <v>56</v>
      </c>
      <c r="H17" s="1">
        <v>29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5">
        <f>SUM(F17:W17)</f>
        <v>135</v>
      </c>
      <c r="Y17" s="6">
        <v>219</v>
      </c>
      <c r="Z17" s="7">
        <v>99.95</v>
      </c>
    </row>
    <row r="18" spans="1:26" ht="122.25" customHeight="1" x14ac:dyDescent="0.25">
      <c r="A18" s="3"/>
      <c r="B18" s="1" t="s">
        <v>43</v>
      </c>
      <c r="C18" s="1" t="s">
        <v>9</v>
      </c>
      <c r="D18" s="13" t="s">
        <v>55</v>
      </c>
      <c r="E18" s="1" t="s">
        <v>10</v>
      </c>
      <c r="F18" s="1"/>
      <c r="G18" s="1">
        <v>1</v>
      </c>
      <c r="H18" s="1">
        <v>5</v>
      </c>
      <c r="I18" s="1">
        <v>10</v>
      </c>
      <c r="J18" s="1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5">
        <f>SUM(F18:W18)</f>
        <v>19</v>
      </c>
      <c r="Y18" s="6">
        <v>239.95</v>
      </c>
      <c r="Z18" s="7">
        <v>109.95</v>
      </c>
    </row>
    <row r="19" spans="1:26" ht="122.25" customHeight="1" x14ac:dyDescent="0.25">
      <c r="A19" s="3"/>
      <c r="B19" s="1" t="s">
        <v>32</v>
      </c>
      <c r="C19" s="1" t="s">
        <v>12</v>
      </c>
      <c r="D19" s="13" t="s">
        <v>55</v>
      </c>
      <c r="E19" s="1" t="s">
        <v>33</v>
      </c>
      <c r="F19" s="1"/>
      <c r="G19" s="1">
        <v>2</v>
      </c>
      <c r="H19" s="1">
        <v>3</v>
      </c>
      <c r="I19" s="1">
        <v>18</v>
      </c>
      <c r="J19" s="1">
        <v>5</v>
      </c>
      <c r="K19" s="1">
        <v>17</v>
      </c>
      <c r="L19" s="1">
        <v>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5">
        <f t="shared" si="1"/>
        <v>51</v>
      </c>
      <c r="Y19" s="6">
        <v>239</v>
      </c>
      <c r="Z19" s="7">
        <v>108.95</v>
      </c>
    </row>
    <row r="20" spans="1:26" ht="108.75" customHeight="1" x14ac:dyDescent="0.25">
      <c r="A20" s="3"/>
      <c r="B20" s="1" t="s">
        <v>44</v>
      </c>
      <c r="C20" s="1" t="s">
        <v>40</v>
      </c>
      <c r="D20" s="13" t="s">
        <v>55</v>
      </c>
      <c r="E20" s="1" t="s">
        <v>41</v>
      </c>
      <c r="F20" s="1"/>
      <c r="G20" s="1">
        <v>3</v>
      </c>
      <c r="H20" s="1">
        <v>5</v>
      </c>
      <c r="I20" s="1">
        <v>12</v>
      </c>
      <c r="J20" s="1">
        <v>12</v>
      </c>
      <c r="K20" s="1">
        <v>11</v>
      </c>
      <c r="L20" s="1">
        <v>5</v>
      </c>
      <c r="M20" s="1">
        <v>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5">
        <f t="shared" si="1"/>
        <v>51</v>
      </c>
      <c r="Y20" s="6">
        <v>219</v>
      </c>
      <c r="Z20" s="7">
        <v>99.95</v>
      </c>
    </row>
    <row r="21" spans="1:26" ht="108.75" customHeight="1" x14ac:dyDescent="0.25">
      <c r="A21" s="3"/>
      <c r="B21" s="1" t="s">
        <v>52</v>
      </c>
      <c r="C21" s="1" t="s">
        <v>34</v>
      </c>
      <c r="D21" s="13" t="s">
        <v>55</v>
      </c>
      <c r="E21" s="1" t="s">
        <v>35</v>
      </c>
      <c r="F21" s="1"/>
      <c r="G21" s="1">
        <v>1</v>
      </c>
      <c r="H21" s="1">
        <v>2</v>
      </c>
      <c r="I21" s="1">
        <v>6</v>
      </c>
      <c r="J21" s="1">
        <v>8</v>
      </c>
      <c r="K21" s="1">
        <v>2</v>
      </c>
      <c r="L21" s="1">
        <v>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5">
        <f>SUM(F21:W21)</f>
        <v>25</v>
      </c>
      <c r="Y21" s="6">
        <v>199.95</v>
      </c>
      <c r="Z21" s="7">
        <v>90.95</v>
      </c>
    </row>
    <row r="22" spans="1:26" ht="126" customHeight="1" x14ac:dyDescent="0.25">
      <c r="A22" s="3"/>
      <c r="W22" s="9" t="s">
        <v>51</v>
      </c>
      <c r="X22" s="10">
        <f>SUM(X1:X21)</f>
        <v>1125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2018-02-26T11:24:51Z</cp:lastPrinted>
  <dcterms:created xsi:type="dcterms:W3CDTF">2018-01-30T10:45:53Z</dcterms:created>
  <dcterms:modified xsi:type="dcterms:W3CDTF">2018-03-28T15:00:04Z</dcterms:modified>
</cp:coreProperties>
</file>